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Renata Korzekwa\Documents\Renata\AAAAAAAAAA_________20222023\ogłoszenia www\"/>
    </mc:Choice>
  </mc:AlternateContent>
  <xr:revisionPtr revIDLastSave="0" documentId="8_{9AF13BDB-9D4A-453B-AF43-6D454D63FFD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  <sheet name="Arkusz2" sheetId="2" r:id="rId2"/>
    <sheet name="Arkusz3" sheetId="3" r:id="rId3"/>
    <sheet name="Arkusz4" sheetId="4" r:id="rId4"/>
  </sheets>
  <calcPr calcId="191029"/>
</workbook>
</file>

<file path=xl/calcChain.xml><?xml version="1.0" encoding="utf-8"?>
<calcChain xmlns="http://schemas.openxmlformats.org/spreadsheetml/2006/main">
  <c r="B34" i="1" l="1"/>
  <c r="C31" i="1" l="1"/>
  <c r="D31" i="1"/>
  <c r="E31" i="1"/>
  <c r="F31" i="1"/>
  <c r="G31" i="1"/>
  <c r="H31" i="1"/>
  <c r="I31" i="1"/>
  <c r="J31" i="1"/>
  <c r="M19" i="1" l="1"/>
  <c r="C7" i="1" s="1"/>
  <c r="N19" i="1"/>
  <c r="D7" i="1" s="1"/>
  <c r="O19" i="1"/>
  <c r="E7" i="1" s="1"/>
  <c r="P19" i="1"/>
  <c r="F7" i="1" s="1"/>
  <c r="Q19" i="1"/>
  <c r="G7" i="1" s="1"/>
  <c r="R19" i="1"/>
  <c r="H7" i="1" s="1"/>
  <c r="S19" i="1"/>
  <c r="I7" i="1" s="1"/>
  <c r="T19" i="1"/>
  <c r="J7" i="1" s="1"/>
  <c r="C15" i="1" l="1"/>
  <c r="D15" i="1"/>
  <c r="E15" i="1"/>
  <c r="F15" i="1"/>
  <c r="G15" i="1"/>
  <c r="H15" i="1"/>
  <c r="I15" i="1"/>
  <c r="J15" i="1"/>
  <c r="B15" i="1"/>
  <c r="C12" i="1"/>
  <c r="D12" i="1"/>
  <c r="E12" i="1"/>
  <c r="F12" i="1"/>
  <c r="G12" i="1"/>
  <c r="H12" i="1"/>
  <c r="I12" i="1"/>
  <c r="J12" i="1"/>
  <c r="B12" i="1"/>
  <c r="H22" i="1" l="1"/>
  <c r="D22" i="1"/>
  <c r="B22" i="1"/>
  <c r="J22" i="1"/>
  <c r="F22" i="1"/>
  <c r="I22" i="1"/>
  <c r="E22" i="1"/>
  <c r="G22" i="1"/>
  <c r="C22" i="1"/>
  <c r="L19" i="1" l="1"/>
  <c r="B7" i="1" s="1"/>
  <c r="B31" i="1"/>
  <c r="B33" i="1" s="1"/>
  <c r="C8" i="1"/>
  <c r="C23" i="1" s="1"/>
  <c r="D8" i="1"/>
  <c r="D23" i="1" s="1"/>
  <c r="E8" i="1"/>
  <c r="E23" i="1" s="1"/>
  <c r="F8" i="1"/>
  <c r="F23" i="1" s="1"/>
  <c r="G8" i="1"/>
  <c r="G23" i="1" s="1"/>
  <c r="H8" i="1"/>
  <c r="H23" i="1" s="1"/>
  <c r="I8" i="1"/>
  <c r="I23" i="1" s="1"/>
  <c r="J8" i="1"/>
  <c r="J23" i="1" s="1"/>
  <c r="B8" i="1" l="1"/>
  <c r="B23" i="1" s="1"/>
  <c r="B25" i="1" s="1"/>
  <c r="B28" i="1" s="1"/>
  <c r="B26" i="1" l="1"/>
  <c r="B35" i="1" l="1"/>
  <c r="B36" i="1" s="1"/>
</calcChain>
</file>

<file path=xl/sharedStrings.xml><?xml version="1.0" encoding="utf-8"?>
<sst xmlns="http://schemas.openxmlformats.org/spreadsheetml/2006/main" count="58" uniqueCount="58">
  <si>
    <t>dochód brutto</t>
  </si>
  <si>
    <t>podatek</t>
  </si>
  <si>
    <t>składka na ubezp. społeczne</t>
  </si>
  <si>
    <t>osoba 1</t>
  </si>
  <si>
    <t>osoba 2</t>
  </si>
  <si>
    <t>osoba 3</t>
  </si>
  <si>
    <t>osoba 4</t>
  </si>
  <si>
    <t>osoba 5</t>
  </si>
  <si>
    <t>osoba 6</t>
  </si>
  <si>
    <t>osoba 7</t>
  </si>
  <si>
    <t>osoba 8</t>
  </si>
  <si>
    <t>osoba 9</t>
  </si>
  <si>
    <t>liczba hektarów przeliczeniowych</t>
  </si>
  <si>
    <t>hap</t>
  </si>
  <si>
    <t>alimenty</t>
  </si>
  <si>
    <t>inne nie wymienione wyżej</t>
  </si>
  <si>
    <t>liczba osób w rodzinie</t>
  </si>
  <si>
    <t>dochód łączny rodziny</t>
  </si>
  <si>
    <t>dochód członków rodziny łącznie</t>
  </si>
  <si>
    <t>kwota brana pod uwagę przy ocenie wniosku</t>
  </si>
  <si>
    <t>informacja - jeżeli dana osoba pracowala w roku bazowym i utraciła pracę, od dochodu rodziny odliczamy ten dochód; tu proszę wpisać wysokość roczną dochodu netto do utraty</t>
  </si>
  <si>
    <t>dochód miesięczny</t>
  </si>
  <si>
    <t>zasiłek chorobowy z KRUS - rolnicy</t>
  </si>
  <si>
    <t>dochód z gospodarstwa rolnego</t>
  </si>
  <si>
    <t>dochód roczny z alimentów</t>
  </si>
  <si>
    <t xml:space="preserve">DOCHODY NIEOPODATKOWANE  </t>
  </si>
  <si>
    <t>wysokość zasądzonych alimentów</t>
  </si>
  <si>
    <t>Dochody opodatkowane podatkiem dochodowym od osób fizycznych na zas.ogólnych bądź dochody z ryczałtu</t>
  </si>
  <si>
    <t>Alimenty świadczone na rzecz innych osób</t>
  </si>
  <si>
    <t>GOSPODARSTWO ROLNE</t>
  </si>
  <si>
    <t>ALIMENTY</t>
  </si>
  <si>
    <t>INNE DOCHODY NIEOPODATKOWANE</t>
  </si>
  <si>
    <t>Składki zdrowotne</t>
  </si>
  <si>
    <t>zaliczka alimentacyjna (MOPS)- rocznie</t>
  </si>
  <si>
    <t>dochody z zagranicy ( pit - ZG)</t>
  </si>
  <si>
    <t>suma składek na ubezp. zdrowotne</t>
  </si>
  <si>
    <t>skł. zdr. osoby 1</t>
  </si>
  <si>
    <t>skł. zdr. osoby 2</t>
  </si>
  <si>
    <t>skł. zdr. osoby 3</t>
  </si>
  <si>
    <t>skł. zdr. osoby 4</t>
  </si>
  <si>
    <t>skł. zdr. osoby 5</t>
  </si>
  <si>
    <t>skł. zdr. osoby 6</t>
  </si>
  <si>
    <t>skł. zdr. osoby 7</t>
  </si>
  <si>
    <t>skł. zdr. osoby 8</t>
  </si>
  <si>
    <t>skł. zdr. osoby 9</t>
  </si>
  <si>
    <t>&lt;&lt;&lt;  wpisać liczbę osób w rodzinie!</t>
  </si>
  <si>
    <t>informacja - jeżeli dana osoba nie miała dochodu w roku bazowym, a rozpczęła pracę teraz, do dochodu rodziny doliczamy dochód za miesiąc następujący po miesiacu, w którym po raz pierwszy wystąpił dochód - tę kwotę należy wpisać jako dochód uzyskany w zakładce "dochód łączny rodziny)</t>
  </si>
  <si>
    <t>Wysokość miesięcznego dochodu na członka rodziny</t>
  </si>
  <si>
    <t>Dochód utracony (wysokość dochodu do utraty w wysokości rocznej)</t>
  </si>
  <si>
    <t>Dochód po zmianach</t>
  </si>
  <si>
    <t>Dochód na członka rodziny</t>
  </si>
  <si>
    <t>ulga na dzieci - dochody z Ulg-1 (wpisujemy w zał. nr 11)</t>
  </si>
  <si>
    <t>dochód netto (tę kwotę wpisać do Edukacji)</t>
  </si>
  <si>
    <t>dochody nieopodatkowane łącznie (tę kwotę wpisać do Edukacji)</t>
  </si>
  <si>
    <t>dochód uzyskany łącznie - tę kwotę wpisać do Edukacji</t>
  </si>
  <si>
    <t xml:space="preserve">Dochód utracony (wysokość miesięczna) </t>
  </si>
  <si>
    <t xml:space="preserve">Dochód uzyskany (wysokość dochodu uzyskanego w wysokości miesięcznej, np. wysokośc pensji)  </t>
  </si>
  <si>
    <t>dochód utracony łącznie - tę kwotę wpisać do Edukacji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</si>
</sst>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i/>
      <sz val="15"/>
      <color rgb="FF7030A0"/>
      <name val="Calibri"/>
      <family val="2"/>
      <charset val="238"/>
      <scheme val="minor"/>
    </font>
    <font>
      <b/>
      <i/>
      <sz val="15"/>
      <color theme="8" tint="-0.249977111117893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0" fillId="4" borderId="4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2" fontId="5" fillId="2" borderId="2" xfId="0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horizontal="center" vertical="center"/>
    </xf>
    <xf numFmtId="0" fontId="0" fillId="4" borderId="8" xfId="0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4" borderId="25" xfId="0" applyFill="1" applyBorder="1" applyAlignment="1">
      <alignment vertical="center"/>
    </xf>
    <xf numFmtId="0" fontId="8" fillId="3" borderId="19" xfId="0" applyFont="1" applyFill="1" applyBorder="1" applyAlignment="1">
      <alignment vertical="center"/>
    </xf>
    <xf numFmtId="0" fontId="8" fillId="3" borderId="21" xfId="0" applyFont="1" applyFill="1" applyBorder="1" applyAlignment="1">
      <alignment vertical="center"/>
    </xf>
    <xf numFmtId="0" fontId="3" fillId="3" borderId="21" xfId="0" applyFont="1" applyFill="1" applyBorder="1" applyAlignment="1">
      <alignment vertical="center"/>
    </xf>
    <xf numFmtId="0" fontId="6" fillId="3" borderId="21" xfId="0" applyFont="1" applyFill="1" applyBorder="1" applyAlignment="1">
      <alignment vertical="center" wrapText="1"/>
    </xf>
    <xf numFmtId="0" fontId="7" fillId="3" borderId="1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2" fontId="7" fillId="3" borderId="13" xfId="0" applyNumberFormat="1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3" fillId="2" borderId="21" xfId="0" applyFont="1" applyFill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2" fontId="1" fillId="0" borderId="28" xfId="0" applyNumberFormat="1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2" xfId="0" applyBorder="1" applyAlignment="1">
      <alignment vertical="center"/>
    </xf>
    <xf numFmtId="0" fontId="1" fillId="2" borderId="27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2" fontId="15" fillId="4" borderId="2" xfId="0" applyNumberFormat="1" applyFont="1" applyFill="1" applyBorder="1" applyAlignment="1">
      <alignment horizontal="center" vertical="center"/>
    </xf>
    <xf numFmtId="2" fontId="15" fillId="4" borderId="10" xfId="0" applyNumberFormat="1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2" fontId="0" fillId="2" borderId="18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6" fillId="0" borderId="0" xfId="0" applyFont="1" applyAlignment="1">
      <alignment vertical="center"/>
    </xf>
    <xf numFmtId="2" fontId="1" fillId="0" borderId="33" xfId="0" applyNumberFormat="1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2" fontId="1" fillId="0" borderId="37" xfId="0" applyNumberFormat="1" applyFont="1" applyBorder="1" applyAlignment="1">
      <alignment vertical="center"/>
    </xf>
    <xf numFmtId="2" fontId="1" fillId="0" borderId="2" xfId="0" applyNumberFormat="1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5" fillId="0" borderId="2" xfId="0" applyNumberFormat="1" applyFont="1" applyBorder="1" applyAlignment="1">
      <alignment vertical="center"/>
    </xf>
    <xf numFmtId="0" fontId="6" fillId="4" borderId="25" xfId="0" applyFont="1" applyFill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2" fontId="3" fillId="3" borderId="18" xfId="0" applyNumberFormat="1" applyFont="1" applyFill="1" applyBorder="1" applyAlignment="1">
      <alignment vertical="center"/>
    </xf>
    <xf numFmtId="2" fontId="3" fillId="0" borderId="2" xfId="0" applyNumberFormat="1" applyFont="1" applyBorder="1" applyAlignment="1">
      <alignment vertical="center"/>
    </xf>
    <xf numFmtId="2" fontId="0" fillId="0" borderId="26" xfId="0" applyNumberFormat="1" applyBorder="1" applyAlignment="1">
      <alignment vertical="center"/>
    </xf>
    <xf numFmtId="2" fontId="5" fillId="3" borderId="2" xfId="0" applyNumberFormat="1" applyFont="1" applyFill="1" applyBorder="1" applyAlignment="1">
      <alignment vertical="center"/>
    </xf>
    <xf numFmtId="0" fontId="18" fillId="4" borderId="3" xfId="0" applyFont="1" applyFill="1" applyBorder="1" applyAlignment="1">
      <alignment vertical="center"/>
    </xf>
    <xf numFmtId="2" fontId="5" fillId="3" borderId="13" xfId="0" applyNumberFormat="1" applyFont="1" applyFill="1" applyBorder="1" applyAlignment="1">
      <alignment vertical="center"/>
    </xf>
    <xf numFmtId="0" fontId="16" fillId="3" borderId="13" xfId="0" applyFont="1" applyFill="1" applyBorder="1" applyAlignment="1">
      <alignment vertical="center" wrapText="1"/>
    </xf>
    <xf numFmtId="0" fontId="16" fillId="3" borderId="2" xfId="0" applyFont="1" applyFill="1" applyBorder="1" applyAlignment="1">
      <alignment vertical="center" wrapText="1"/>
    </xf>
    <xf numFmtId="0" fontId="19" fillId="3" borderId="21" xfId="0" applyFont="1" applyFill="1" applyBorder="1" applyAlignment="1">
      <alignment vertical="center" wrapText="1"/>
    </xf>
    <xf numFmtId="0" fontId="19" fillId="3" borderId="22" xfId="0" applyFont="1" applyFill="1" applyBorder="1" applyAlignment="1">
      <alignment vertical="center" wrapText="1"/>
    </xf>
    <xf numFmtId="2" fontId="22" fillId="5" borderId="2" xfId="0" applyNumberFormat="1" applyFont="1" applyFill="1" applyBorder="1" applyAlignment="1">
      <alignment horizontal="left" vertical="center"/>
    </xf>
    <xf numFmtId="2" fontId="23" fillId="5" borderId="2" xfId="0" applyNumberFormat="1" applyFont="1" applyFill="1" applyBorder="1" applyAlignment="1">
      <alignment horizontal="right" vertical="center"/>
    </xf>
    <xf numFmtId="0" fontId="2" fillId="6" borderId="20" xfId="0" applyFont="1" applyFill="1" applyBorder="1" applyAlignment="1">
      <alignment vertical="center"/>
    </xf>
    <xf numFmtId="0" fontId="0" fillId="6" borderId="13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23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24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4" borderId="3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17" fillId="0" borderId="6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/>
    </xf>
    <xf numFmtId="0" fontId="20" fillId="0" borderId="6" xfId="0" applyFont="1" applyBorder="1" applyAlignment="1">
      <alignment vertical="center" wrapText="1"/>
    </xf>
    <xf numFmtId="0" fontId="20" fillId="0" borderId="1" xfId="0" applyFont="1" applyBorder="1" applyAlignment="1">
      <alignment vertical="center" wrapText="1"/>
    </xf>
    <xf numFmtId="0" fontId="21" fillId="0" borderId="1" xfId="0" applyFont="1" applyBorder="1" applyAlignment="1">
      <alignment vertical="center"/>
    </xf>
    <xf numFmtId="0" fontId="2" fillId="4" borderId="3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W36"/>
  <sheetViews>
    <sheetView tabSelected="1" zoomScale="85" zoomScaleNormal="85" workbookViewId="0">
      <selection activeCell="Y13" sqref="Y13"/>
    </sheetView>
  </sheetViews>
  <sheetFormatPr defaultRowHeight="15" x14ac:dyDescent="0.25"/>
  <cols>
    <col min="1" max="1" width="55" style="1" customWidth="1"/>
    <col min="2" max="10" width="12.85546875" style="1" customWidth="1"/>
    <col min="11" max="11" width="4.140625" style="1" customWidth="1"/>
    <col min="12" max="20" width="10.42578125" style="1" customWidth="1"/>
    <col min="21" max="21" width="9.140625" style="1"/>
    <col min="22" max="23" width="9.140625" style="1" hidden="1" customWidth="1"/>
    <col min="24" max="16384" width="9.140625" style="1"/>
  </cols>
  <sheetData>
    <row r="1" spans="1:23" ht="15.75" thickBot="1" x14ac:dyDescent="0.3">
      <c r="P1" s="16"/>
      <c r="Q1" s="16"/>
      <c r="R1" s="16"/>
      <c r="S1" s="16"/>
      <c r="T1" s="16"/>
      <c r="U1" s="16"/>
    </row>
    <row r="2" spans="1:23" ht="21.75" thickBot="1" x14ac:dyDescent="0.3">
      <c r="A2" s="96" t="s">
        <v>27</v>
      </c>
      <c r="B2" s="97"/>
      <c r="C2" s="98"/>
      <c r="D2" s="98"/>
      <c r="E2" s="98"/>
      <c r="F2" s="98"/>
      <c r="G2" s="98"/>
      <c r="H2" s="98"/>
      <c r="I2" s="98"/>
      <c r="J2" s="99"/>
      <c r="L2" s="100" t="s">
        <v>32</v>
      </c>
      <c r="M2" s="101"/>
      <c r="N2" s="101"/>
      <c r="O2" s="102"/>
      <c r="P2" s="102"/>
      <c r="Q2" s="102"/>
      <c r="R2" s="102"/>
      <c r="S2" s="102"/>
      <c r="T2" s="103"/>
      <c r="U2" s="38"/>
    </row>
    <row r="3" spans="1:23" s="3" customFormat="1" ht="24" customHeight="1" thickBot="1" x14ac:dyDescent="0.3">
      <c r="A3" s="15"/>
      <c r="B3" s="28" t="s">
        <v>3</v>
      </c>
      <c r="C3" s="29" t="s">
        <v>4</v>
      </c>
      <c r="D3" s="28" t="s">
        <v>5</v>
      </c>
      <c r="E3" s="29" t="s">
        <v>6</v>
      </c>
      <c r="F3" s="28" t="s">
        <v>7</v>
      </c>
      <c r="G3" s="29" t="s">
        <v>8</v>
      </c>
      <c r="H3" s="28" t="s">
        <v>9</v>
      </c>
      <c r="I3" s="29" t="s">
        <v>10</v>
      </c>
      <c r="J3" s="28" t="s">
        <v>11</v>
      </c>
      <c r="L3" s="49" t="s">
        <v>36</v>
      </c>
      <c r="M3" s="49" t="s">
        <v>37</v>
      </c>
      <c r="N3" s="49" t="s">
        <v>38</v>
      </c>
      <c r="O3" s="49" t="s">
        <v>39</v>
      </c>
      <c r="P3" s="49" t="s">
        <v>40</v>
      </c>
      <c r="Q3" s="49" t="s">
        <v>41</v>
      </c>
      <c r="R3" s="49" t="s">
        <v>42</v>
      </c>
      <c r="S3" s="49" t="s">
        <v>43</v>
      </c>
      <c r="T3" s="57" t="s">
        <v>44</v>
      </c>
      <c r="U3" s="4"/>
      <c r="V3" s="3" t="s">
        <v>13</v>
      </c>
      <c r="W3" s="3" t="s">
        <v>14</v>
      </c>
    </row>
    <row r="4" spans="1:23" ht="18.75" x14ac:dyDescent="0.25">
      <c r="A4" s="14" t="s">
        <v>0</v>
      </c>
      <c r="B4" s="30"/>
      <c r="C4" s="31"/>
      <c r="D4" s="30"/>
      <c r="E4" s="31"/>
      <c r="F4" s="30"/>
      <c r="G4" s="31"/>
      <c r="H4" s="30"/>
      <c r="I4" s="31"/>
      <c r="J4" s="30"/>
      <c r="L4" s="40"/>
      <c r="M4" s="43"/>
      <c r="N4" s="46"/>
      <c r="O4" s="43"/>
      <c r="P4" s="46"/>
      <c r="Q4" s="43"/>
      <c r="R4" s="46"/>
      <c r="S4" s="43"/>
      <c r="T4" s="62"/>
      <c r="U4" s="16"/>
      <c r="V4" s="1">
        <v>3288</v>
      </c>
      <c r="W4" s="1">
        <v>12</v>
      </c>
    </row>
    <row r="5" spans="1:23" x14ac:dyDescent="0.25">
      <c r="A5" s="6" t="s">
        <v>1</v>
      </c>
      <c r="B5" s="32"/>
      <c r="C5" s="33"/>
      <c r="D5" s="32"/>
      <c r="E5" s="33"/>
      <c r="F5" s="32"/>
      <c r="G5" s="33"/>
      <c r="H5" s="32"/>
      <c r="I5" s="33"/>
      <c r="J5" s="32"/>
      <c r="L5" s="41"/>
      <c r="M5" s="44"/>
      <c r="N5" s="47"/>
      <c r="O5" s="44"/>
      <c r="P5" s="47"/>
      <c r="Q5" s="44"/>
      <c r="R5" s="47"/>
      <c r="S5" s="44"/>
      <c r="T5" s="63"/>
      <c r="U5" s="16"/>
    </row>
    <row r="6" spans="1:23" x14ac:dyDescent="0.25">
      <c r="A6" s="6" t="s">
        <v>2</v>
      </c>
      <c r="B6" s="32"/>
      <c r="C6" s="33"/>
      <c r="D6" s="32"/>
      <c r="E6" s="33"/>
      <c r="F6" s="32"/>
      <c r="G6" s="33"/>
      <c r="H6" s="32"/>
      <c r="I6" s="33"/>
      <c r="J6" s="32"/>
      <c r="L6" s="41"/>
      <c r="M6" s="44"/>
      <c r="N6" s="47"/>
      <c r="O6" s="44"/>
      <c r="P6" s="47"/>
      <c r="Q6" s="44"/>
      <c r="R6" s="47"/>
      <c r="S6" s="44"/>
      <c r="T6" s="63"/>
      <c r="U6" s="16"/>
    </row>
    <row r="7" spans="1:23" ht="15.75" thickBot="1" x14ac:dyDescent="0.3">
      <c r="A7" s="7" t="s">
        <v>35</v>
      </c>
      <c r="B7" s="58">
        <f>L19</f>
        <v>0</v>
      </c>
      <c r="C7" s="58">
        <f t="shared" ref="C7:J7" si="0">M19</f>
        <v>0</v>
      </c>
      <c r="D7" s="58">
        <f t="shared" si="0"/>
        <v>0</v>
      </c>
      <c r="E7" s="58">
        <f t="shared" si="0"/>
        <v>0</v>
      </c>
      <c r="F7" s="58">
        <f t="shared" si="0"/>
        <v>0</v>
      </c>
      <c r="G7" s="58">
        <f t="shared" si="0"/>
        <v>0</v>
      </c>
      <c r="H7" s="58">
        <f t="shared" si="0"/>
        <v>0</v>
      </c>
      <c r="I7" s="58">
        <f t="shared" si="0"/>
        <v>0</v>
      </c>
      <c r="J7" s="58">
        <f t="shared" si="0"/>
        <v>0</v>
      </c>
      <c r="L7" s="41"/>
      <c r="M7" s="44"/>
      <c r="N7" s="47"/>
      <c r="O7" s="44"/>
      <c r="P7" s="47"/>
      <c r="Q7" s="44"/>
      <c r="R7" s="47"/>
      <c r="S7" s="44"/>
      <c r="T7" s="63"/>
      <c r="U7" s="16"/>
    </row>
    <row r="8" spans="1:23" ht="19.5" thickBot="1" x14ac:dyDescent="0.3">
      <c r="A8" s="8" t="s">
        <v>52</v>
      </c>
      <c r="B8" s="11">
        <f>B4-B5-B6-B7</f>
        <v>0</v>
      </c>
      <c r="C8" s="12">
        <f t="shared" ref="C8:J8" si="1">C4-C5-C6-C7</f>
        <v>0</v>
      </c>
      <c r="D8" s="11">
        <f t="shared" si="1"/>
        <v>0</v>
      </c>
      <c r="E8" s="12">
        <f t="shared" si="1"/>
        <v>0</v>
      </c>
      <c r="F8" s="11">
        <f t="shared" si="1"/>
        <v>0</v>
      </c>
      <c r="G8" s="12">
        <f t="shared" si="1"/>
        <v>0</v>
      </c>
      <c r="H8" s="11">
        <f t="shared" si="1"/>
        <v>0</v>
      </c>
      <c r="I8" s="12">
        <f t="shared" si="1"/>
        <v>0</v>
      </c>
      <c r="J8" s="11">
        <f t="shared" si="1"/>
        <v>0</v>
      </c>
      <c r="L8" s="41"/>
      <c r="M8" s="44"/>
      <c r="N8" s="47"/>
      <c r="O8" s="44"/>
      <c r="P8" s="47"/>
      <c r="Q8" s="44"/>
      <c r="R8" s="47"/>
      <c r="S8" s="44"/>
      <c r="T8" s="63"/>
      <c r="U8" s="16"/>
    </row>
    <row r="9" spans="1:23" ht="21.75" thickBot="1" x14ac:dyDescent="0.3">
      <c r="A9" s="92" t="s">
        <v>25</v>
      </c>
      <c r="B9" s="93"/>
      <c r="C9" s="94"/>
      <c r="D9" s="94"/>
      <c r="E9" s="94"/>
      <c r="F9" s="94"/>
      <c r="G9" s="94"/>
      <c r="H9" s="94"/>
      <c r="I9" s="94"/>
      <c r="J9" s="95"/>
      <c r="L9" s="41"/>
      <c r="M9" s="44"/>
      <c r="N9" s="47"/>
      <c r="O9" s="44"/>
      <c r="P9" s="47"/>
      <c r="Q9" s="44"/>
      <c r="R9" s="47"/>
      <c r="S9" s="44"/>
      <c r="T9" s="63"/>
      <c r="U9" s="16"/>
    </row>
    <row r="10" spans="1:23" ht="22.5" customHeight="1" thickBot="1" x14ac:dyDescent="0.3">
      <c r="A10" s="115" t="s">
        <v>29</v>
      </c>
      <c r="B10" s="116"/>
      <c r="C10" s="116"/>
      <c r="D10" s="116"/>
      <c r="E10" s="116"/>
      <c r="F10" s="116"/>
      <c r="G10" s="116"/>
      <c r="H10" s="116"/>
      <c r="I10" s="116"/>
      <c r="J10" s="117"/>
      <c r="L10" s="41"/>
      <c r="M10" s="44"/>
      <c r="N10" s="47"/>
      <c r="O10" s="44"/>
      <c r="P10" s="47"/>
      <c r="Q10" s="44"/>
      <c r="R10" s="47"/>
      <c r="S10" s="44"/>
      <c r="T10" s="63"/>
      <c r="U10" s="16"/>
    </row>
    <row r="11" spans="1:23" ht="16.5" thickBot="1" x14ac:dyDescent="0.3">
      <c r="A11" s="69" t="s">
        <v>12</v>
      </c>
      <c r="B11" s="85"/>
      <c r="C11" s="86"/>
      <c r="D11" s="85"/>
      <c r="E11" s="86"/>
      <c r="F11" s="85"/>
      <c r="G11" s="86"/>
      <c r="H11" s="85"/>
      <c r="I11" s="86"/>
      <c r="J11" s="85"/>
      <c r="L11" s="41"/>
      <c r="M11" s="44"/>
      <c r="N11" s="47"/>
      <c r="O11" s="44"/>
      <c r="P11" s="47"/>
      <c r="Q11" s="44"/>
      <c r="R11" s="47"/>
      <c r="S11" s="44"/>
      <c r="T11" s="63"/>
      <c r="U11" s="16"/>
    </row>
    <row r="12" spans="1:23" ht="16.5" thickBot="1" x14ac:dyDescent="0.3">
      <c r="A12" s="10" t="s">
        <v>23</v>
      </c>
      <c r="B12" s="52">
        <f t="shared" ref="B12:J12" si="2">B11*$V$4</f>
        <v>0</v>
      </c>
      <c r="C12" s="53">
        <f t="shared" si="2"/>
        <v>0</v>
      </c>
      <c r="D12" s="52">
        <f t="shared" si="2"/>
        <v>0</v>
      </c>
      <c r="E12" s="53">
        <f t="shared" si="2"/>
        <v>0</v>
      </c>
      <c r="F12" s="52">
        <f t="shared" si="2"/>
        <v>0</v>
      </c>
      <c r="G12" s="53">
        <f t="shared" si="2"/>
        <v>0</v>
      </c>
      <c r="H12" s="52">
        <f t="shared" si="2"/>
        <v>0</v>
      </c>
      <c r="I12" s="53">
        <f t="shared" si="2"/>
        <v>0</v>
      </c>
      <c r="J12" s="52">
        <f t="shared" si="2"/>
        <v>0</v>
      </c>
      <c r="L12" s="41"/>
      <c r="M12" s="44"/>
      <c r="N12" s="47"/>
      <c r="O12" s="44"/>
      <c r="P12" s="47"/>
      <c r="Q12" s="44"/>
      <c r="R12" s="47"/>
      <c r="S12" s="44"/>
      <c r="T12" s="63"/>
      <c r="U12" s="16"/>
    </row>
    <row r="13" spans="1:23" ht="22.5" customHeight="1" thickBot="1" x14ac:dyDescent="0.3">
      <c r="A13" s="115" t="s">
        <v>30</v>
      </c>
      <c r="B13" s="116"/>
      <c r="C13" s="116"/>
      <c r="D13" s="116"/>
      <c r="E13" s="116"/>
      <c r="F13" s="116"/>
      <c r="G13" s="116"/>
      <c r="H13" s="116"/>
      <c r="I13" s="116"/>
      <c r="J13" s="117"/>
      <c r="L13" s="41"/>
      <c r="M13" s="44"/>
      <c r="N13" s="47"/>
      <c r="O13" s="44"/>
      <c r="P13" s="47"/>
      <c r="Q13" s="44"/>
      <c r="R13" s="47"/>
      <c r="S13" s="44"/>
      <c r="T13" s="63"/>
      <c r="U13" s="16"/>
    </row>
    <row r="14" spans="1:23" ht="15.75" thickBot="1" x14ac:dyDescent="0.3">
      <c r="A14" s="17" t="s">
        <v>26</v>
      </c>
      <c r="B14" s="87"/>
      <c r="C14" s="88"/>
      <c r="D14" s="89"/>
      <c r="E14" s="88"/>
      <c r="F14" s="89"/>
      <c r="G14" s="88"/>
      <c r="H14" s="89"/>
      <c r="I14" s="88"/>
      <c r="J14" s="89"/>
      <c r="L14" s="41"/>
      <c r="M14" s="44"/>
      <c r="N14" s="47"/>
      <c r="O14" s="44"/>
      <c r="P14" s="47"/>
      <c r="Q14" s="44"/>
      <c r="R14" s="47"/>
      <c r="S14" s="44"/>
      <c r="T14" s="63"/>
      <c r="U14" s="16"/>
    </row>
    <row r="15" spans="1:23" ht="16.5" thickBot="1" x14ac:dyDescent="0.3">
      <c r="A15" s="10" t="s">
        <v>24</v>
      </c>
      <c r="B15" s="52">
        <f>B14*12</f>
        <v>0</v>
      </c>
      <c r="C15" s="53">
        <f t="shared" ref="C15:J15" si="3">C14*12</f>
        <v>0</v>
      </c>
      <c r="D15" s="52">
        <f t="shared" si="3"/>
        <v>0</v>
      </c>
      <c r="E15" s="53">
        <f t="shared" si="3"/>
        <v>0</v>
      </c>
      <c r="F15" s="52">
        <f t="shared" si="3"/>
        <v>0</v>
      </c>
      <c r="G15" s="53">
        <f t="shared" si="3"/>
        <v>0</v>
      </c>
      <c r="H15" s="52">
        <f t="shared" si="3"/>
        <v>0</v>
      </c>
      <c r="I15" s="53">
        <f t="shared" si="3"/>
        <v>0</v>
      </c>
      <c r="J15" s="52">
        <f t="shared" si="3"/>
        <v>0</v>
      </c>
      <c r="L15" s="41"/>
      <c r="M15" s="44"/>
      <c r="N15" s="47"/>
      <c r="O15" s="44"/>
      <c r="P15" s="47"/>
      <c r="Q15" s="44"/>
      <c r="R15" s="47"/>
      <c r="S15" s="44"/>
      <c r="T15" s="63"/>
      <c r="U15" s="16"/>
    </row>
    <row r="16" spans="1:23" ht="19.5" thickBot="1" x14ac:dyDescent="0.3">
      <c r="A16" s="106" t="s">
        <v>31</v>
      </c>
      <c r="B16" s="107"/>
      <c r="C16" s="107"/>
      <c r="D16" s="107"/>
      <c r="E16" s="107"/>
      <c r="F16" s="107"/>
      <c r="G16" s="107"/>
      <c r="H16" s="107"/>
      <c r="I16" s="107"/>
      <c r="J16" s="108"/>
      <c r="L16" s="41"/>
      <c r="M16" s="44"/>
      <c r="N16" s="47"/>
      <c r="O16" s="44"/>
      <c r="P16" s="47"/>
      <c r="Q16" s="44"/>
      <c r="R16" s="47"/>
      <c r="S16" s="44"/>
      <c r="T16" s="63"/>
      <c r="U16" s="16"/>
    </row>
    <row r="17" spans="1:21" x14ac:dyDescent="0.25">
      <c r="A17" s="13" t="s">
        <v>33</v>
      </c>
      <c r="B17" s="30"/>
      <c r="C17" s="31"/>
      <c r="D17" s="36"/>
      <c r="E17" s="31"/>
      <c r="F17" s="36"/>
      <c r="G17" s="31"/>
      <c r="H17" s="36"/>
      <c r="I17" s="31"/>
      <c r="J17" s="36"/>
      <c r="L17" s="41"/>
      <c r="M17" s="44"/>
      <c r="N17" s="47"/>
      <c r="O17" s="44"/>
      <c r="P17" s="47"/>
      <c r="Q17" s="44"/>
      <c r="R17" s="47"/>
      <c r="S17" s="44"/>
      <c r="T17" s="63"/>
      <c r="U17" s="16"/>
    </row>
    <row r="18" spans="1:21" ht="15.75" thickBot="1" x14ac:dyDescent="0.3">
      <c r="A18" s="5" t="s">
        <v>51</v>
      </c>
      <c r="B18" s="90"/>
      <c r="C18" s="91"/>
      <c r="D18" s="90"/>
      <c r="E18" s="91"/>
      <c r="F18" s="90"/>
      <c r="G18" s="91"/>
      <c r="H18" s="90"/>
      <c r="I18" s="91"/>
      <c r="J18" s="90"/>
      <c r="L18" s="42"/>
      <c r="M18" s="45"/>
      <c r="N18" s="48"/>
      <c r="O18" s="45"/>
      <c r="P18" s="48"/>
      <c r="Q18" s="45"/>
      <c r="R18" s="48"/>
      <c r="S18" s="45"/>
      <c r="T18" s="64"/>
      <c r="U18" s="16"/>
    </row>
    <row r="19" spans="1:21" ht="15.75" thickBot="1" x14ac:dyDescent="0.3">
      <c r="A19" s="5" t="s">
        <v>34</v>
      </c>
      <c r="B19" s="32"/>
      <c r="C19" s="33"/>
      <c r="D19" s="32"/>
      <c r="E19" s="33"/>
      <c r="F19" s="32"/>
      <c r="G19" s="33"/>
      <c r="H19" s="32"/>
      <c r="I19" s="33"/>
      <c r="J19" s="32"/>
      <c r="L19" s="39">
        <f>SUM(L4:L18)</f>
        <v>0</v>
      </c>
      <c r="M19" s="39">
        <f t="shared" ref="M19:T19" si="4">SUM(M4:M18)</f>
        <v>0</v>
      </c>
      <c r="N19" s="39">
        <f t="shared" si="4"/>
        <v>0</v>
      </c>
      <c r="O19" s="39">
        <f t="shared" si="4"/>
        <v>0</v>
      </c>
      <c r="P19" s="39">
        <f t="shared" si="4"/>
        <v>0</v>
      </c>
      <c r="Q19" s="39">
        <f t="shared" si="4"/>
        <v>0</v>
      </c>
      <c r="R19" s="61">
        <f t="shared" si="4"/>
        <v>0</v>
      </c>
      <c r="S19" s="65">
        <f t="shared" si="4"/>
        <v>0</v>
      </c>
      <c r="T19" s="66">
        <f t="shared" si="4"/>
        <v>0</v>
      </c>
      <c r="U19" s="16"/>
    </row>
    <row r="20" spans="1:21" x14ac:dyDescent="0.25">
      <c r="A20" s="5" t="s">
        <v>22</v>
      </c>
      <c r="B20" s="32"/>
      <c r="C20" s="33"/>
      <c r="D20" s="32"/>
      <c r="E20" s="33"/>
      <c r="F20" s="32"/>
      <c r="G20" s="33"/>
      <c r="H20" s="32"/>
      <c r="I20" s="33"/>
      <c r="J20" s="32"/>
      <c r="L20" s="4"/>
      <c r="M20" s="4"/>
      <c r="N20" s="4"/>
      <c r="P20" s="16"/>
      <c r="Q20" s="16"/>
      <c r="R20" s="16"/>
      <c r="S20" s="16"/>
      <c r="T20" s="16"/>
      <c r="U20" s="16"/>
    </row>
    <row r="21" spans="1:21" ht="15.75" thickBot="1" x14ac:dyDescent="0.3">
      <c r="A21" s="9" t="s">
        <v>15</v>
      </c>
      <c r="B21" s="34"/>
      <c r="C21" s="35"/>
      <c r="D21" s="34"/>
      <c r="E21" s="35"/>
      <c r="F21" s="34"/>
      <c r="G21" s="35"/>
      <c r="H21" s="34"/>
      <c r="I21" s="35"/>
      <c r="J21" s="34"/>
      <c r="P21" s="16"/>
      <c r="Q21" s="16"/>
      <c r="R21" s="16"/>
      <c r="S21" s="16"/>
      <c r="T21" s="16"/>
      <c r="U21" s="16"/>
    </row>
    <row r="22" spans="1:21" ht="19.5" thickBot="1" x14ac:dyDescent="0.3">
      <c r="A22" s="76" t="s">
        <v>53</v>
      </c>
      <c r="B22" s="50">
        <f t="shared" ref="B22:J22" si="5">B21+B20+B19+B18+B17+B15+B12</f>
        <v>0</v>
      </c>
      <c r="C22" s="51">
        <f t="shared" si="5"/>
        <v>0</v>
      </c>
      <c r="D22" s="50">
        <f t="shared" si="5"/>
        <v>0</v>
      </c>
      <c r="E22" s="51">
        <f t="shared" si="5"/>
        <v>0</v>
      </c>
      <c r="F22" s="50">
        <f t="shared" si="5"/>
        <v>0</v>
      </c>
      <c r="G22" s="51">
        <f t="shared" si="5"/>
        <v>0</v>
      </c>
      <c r="H22" s="50">
        <f t="shared" si="5"/>
        <v>0</v>
      </c>
      <c r="I22" s="51">
        <f t="shared" si="5"/>
        <v>0</v>
      </c>
      <c r="J22" s="50">
        <f t="shared" si="5"/>
        <v>0</v>
      </c>
      <c r="P22" s="16"/>
      <c r="Q22" s="16"/>
      <c r="R22" s="16"/>
      <c r="S22" s="16"/>
      <c r="T22" s="16"/>
      <c r="U22" s="16"/>
    </row>
    <row r="23" spans="1:21" s="26" customFormat="1" ht="19.5" thickBot="1" x14ac:dyDescent="0.3">
      <c r="A23" s="25" t="s">
        <v>18</v>
      </c>
      <c r="B23" s="54">
        <f t="shared" ref="B23:J23" si="6">B22+B8</f>
        <v>0</v>
      </c>
      <c r="C23" s="55">
        <f t="shared" si="6"/>
        <v>0</v>
      </c>
      <c r="D23" s="54">
        <f t="shared" si="6"/>
        <v>0</v>
      </c>
      <c r="E23" s="55">
        <f t="shared" si="6"/>
        <v>0</v>
      </c>
      <c r="F23" s="54">
        <f t="shared" si="6"/>
        <v>0</v>
      </c>
      <c r="G23" s="55">
        <f t="shared" si="6"/>
        <v>0</v>
      </c>
      <c r="H23" s="54">
        <f t="shared" si="6"/>
        <v>0</v>
      </c>
      <c r="I23" s="55">
        <f t="shared" si="6"/>
        <v>0</v>
      </c>
      <c r="J23" s="54">
        <f t="shared" si="6"/>
        <v>0</v>
      </c>
      <c r="P23" s="27"/>
      <c r="Q23" s="27"/>
      <c r="R23" s="27"/>
      <c r="S23" s="27"/>
      <c r="T23" s="27"/>
      <c r="U23" s="27"/>
    </row>
    <row r="24" spans="1:21" ht="19.5" hidden="1" thickBot="1" x14ac:dyDescent="0.3">
      <c r="A24" s="67"/>
      <c r="B24" s="67"/>
      <c r="C24" s="2"/>
      <c r="D24" s="2"/>
      <c r="E24" s="2"/>
      <c r="F24" s="2"/>
      <c r="G24" s="2"/>
      <c r="H24" s="2"/>
      <c r="I24" s="2"/>
      <c r="J24" s="2"/>
      <c r="P24" s="16"/>
      <c r="Q24" s="16"/>
      <c r="R24" s="16"/>
      <c r="S24" s="16"/>
      <c r="T24" s="16"/>
      <c r="U24" s="16"/>
    </row>
    <row r="25" spans="1:21" ht="20.25" thickBot="1" x14ac:dyDescent="0.3">
      <c r="A25" s="18" t="s">
        <v>17</v>
      </c>
      <c r="B25" s="82">
        <f>B23+C23+D23+E23+F23+G23+H23+I23+J23</f>
        <v>0</v>
      </c>
      <c r="P25" s="16"/>
      <c r="Q25" s="16"/>
      <c r="R25" s="16"/>
      <c r="S25" s="16"/>
      <c r="T25" s="16"/>
      <c r="U25" s="16"/>
    </row>
    <row r="26" spans="1:21" ht="20.25" thickBot="1" x14ac:dyDescent="0.3">
      <c r="A26" s="19" t="s">
        <v>21</v>
      </c>
      <c r="B26" s="83">
        <f>B25/12</f>
        <v>0</v>
      </c>
      <c r="P26" s="16"/>
      <c r="Q26" s="16"/>
      <c r="R26" s="16"/>
      <c r="S26" s="16"/>
      <c r="T26" s="16"/>
      <c r="U26" s="16"/>
    </row>
    <row r="27" spans="1:21" ht="18.75" x14ac:dyDescent="0.25">
      <c r="A27" s="37" t="s">
        <v>16</v>
      </c>
      <c r="B27" s="84"/>
      <c r="C27" s="60" t="s">
        <v>45</v>
      </c>
      <c r="P27" s="16"/>
      <c r="Q27" s="16"/>
      <c r="R27" s="16"/>
      <c r="S27" s="16"/>
      <c r="T27" s="16"/>
      <c r="U27" s="16"/>
    </row>
    <row r="28" spans="1:21" ht="16.5" thickBot="1" x14ac:dyDescent="0.3">
      <c r="A28" s="20" t="s">
        <v>47</v>
      </c>
      <c r="B28" s="72" t="e">
        <f>B25/B27/12</f>
        <v>#DIV/0!</v>
      </c>
      <c r="P28" s="16"/>
      <c r="Q28" s="16"/>
      <c r="R28" s="16"/>
      <c r="S28" s="16"/>
      <c r="T28" s="16"/>
      <c r="U28" s="16"/>
    </row>
    <row r="29" spans="1:21" ht="16.5" thickBot="1" x14ac:dyDescent="0.3">
      <c r="A29" s="20" t="s">
        <v>28</v>
      </c>
      <c r="B29" s="73">
        <v>0</v>
      </c>
      <c r="C29" s="73"/>
      <c r="D29" s="73"/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P29" s="16"/>
      <c r="Q29" s="16"/>
      <c r="R29" s="16"/>
      <c r="S29" s="16"/>
      <c r="T29" s="16"/>
      <c r="U29" s="16"/>
    </row>
    <row r="30" spans="1:21" ht="23.25" customHeight="1" thickBot="1" x14ac:dyDescent="0.3">
      <c r="A30" s="21" t="s">
        <v>48</v>
      </c>
      <c r="B30" s="74"/>
      <c r="C30" s="74"/>
      <c r="D30" s="74"/>
      <c r="E30" s="74"/>
      <c r="F30" s="74"/>
      <c r="G30" s="74"/>
      <c r="H30" s="74"/>
      <c r="I30" s="74"/>
      <c r="J30" s="74"/>
      <c r="K30" s="109" t="s">
        <v>20</v>
      </c>
      <c r="L30" s="110"/>
      <c r="M30" s="110"/>
      <c r="N30" s="110"/>
      <c r="O30" s="110"/>
      <c r="P30" s="110"/>
      <c r="Q30" s="110"/>
      <c r="R30" s="110"/>
      <c r="S30" s="111"/>
      <c r="T30" s="111"/>
    </row>
    <row r="31" spans="1:21" ht="19.5" thickBot="1" x14ac:dyDescent="0.3">
      <c r="A31" s="80" t="s">
        <v>55</v>
      </c>
      <c r="B31" s="75">
        <f>B30/12</f>
        <v>0</v>
      </c>
      <c r="C31" s="75">
        <f t="shared" ref="C31:J31" si="7">C30/12</f>
        <v>0</v>
      </c>
      <c r="D31" s="75">
        <f t="shared" si="7"/>
        <v>0</v>
      </c>
      <c r="E31" s="75">
        <f t="shared" si="7"/>
        <v>0</v>
      </c>
      <c r="F31" s="75">
        <f t="shared" si="7"/>
        <v>0</v>
      </c>
      <c r="G31" s="75">
        <f t="shared" si="7"/>
        <v>0</v>
      </c>
      <c r="H31" s="75">
        <f t="shared" si="7"/>
        <v>0</v>
      </c>
      <c r="I31" s="75">
        <f t="shared" si="7"/>
        <v>0</v>
      </c>
      <c r="J31" s="75">
        <f t="shared" si="7"/>
        <v>0</v>
      </c>
      <c r="K31" s="59"/>
      <c r="L31" s="59"/>
      <c r="M31" s="59"/>
      <c r="N31" s="59"/>
      <c r="O31" s="59"/>
      <c r="P31" s="16"/>
      <c r="Q31" s="16"/>
      <c r="R31" s="16"/>
      <c r="S31" s="16"/>
      <c r="T31" s="16"/>
    </row>
    <row r="32" spans="1:21" ht="23.25" customHeight="1" thickBot="1" x14ac:dyDescent="0.3">
      <c r="A32" s="81" t="s">
        <v>56</v>
      </c>
      <c r="B32" s="68"/>
      <c r="C32" s="68"/>
      <c r="D32" s="68"/>
      <c r="E32" s="68"/>
      <c r="F32" s="68"/>
      <c r="G32" s="68"/>
      <c r="H32" s="68"/>
      <c r="I32" s="68"/>
      <c r="J32" s="68"/>
      <c r="K32" s="112" t="s">
        <v>46</v>
      </c>
      <c r="L32" s="113"/>
      <c r="M32" s="113"/>
      <c r="N32" s="113"/>
      <c r="O32" s="113"/>
      <c r="P32" s="113"/>
      <c r="Q32" s="113"/>
      <c r="R32" s="113"/>
      <c r="S32" s="114"/>
      <c r="T32" s="114"/>
    </row>
    <row r="33" spans="1:18" s="59" customFormat="1" ht="33" customHeight="1" thickBot="1" x14ac:dyDescent="0.3">
      <c r="A33" s="78" t="s">
        <v>57</v>
      </c>
      <c r="B33" s="77">
        <f>B31+C31+D31+E31+F31+G31+H31+I31+J31</f>
        <v>0</v>
      </c>
      <c r="C33" s="70"/>
      <c r="D33" s="70"/>
      <c r="E33" s="70"/>
      <c r="F33" s="70"/>
      <c r="G33" s="70"/>
      <c r="H33" s="70"/>
      <c r="I33" s="70"/>
      <c r="J33" s="70"/>
      <c r="K33" s="71"/>
      <c r="L33" s="71"/>
      <c r="M33" s="71"/>
      <c r="N33" s="71"/>
      <c r="O33" s="71"/>
      <c r="P33" s="71"/>
      <c r="Q33" s="71"/>
      <c r="R33" s="71"/>
    </row>
    <row r="34" spans="1:18" s="59" customFormat="1" ht="33" customHeight="1" thickBot="1" x14ac:dyDescent="0.3">
      <c r="A34" s="79" t="s">
        <v>54</v>
      </c>
      <c r="B34" s="77">
        <f>B32+C32+D32+E32+F32+G32+H32+I32+J32</f>
        <v>0</v>
      </c>
      <c r="C34" s="70"/>
      <c r="D34" s="70"/>
      <c r="E34" s="70"/>
      <c r="F34" s="70"/>
      <c r="G34" s="70"/>
      <c r="H34" s="70"/>
      <c r="I34" s="70"/>
      <c r="J34" s="70"/>
      <c r="K34" s="71"/>
      <c r="L34" s="71"/>
      <c r="M34" s="71"/>
      <c r="N34" s="71"/>
      <c r="O34" s="71"/>
      <c r="P34" s="71"/>
      <c r="Q34" s="71"/>
      <c r="R34" s="71"/>
    </row>
    <row r="35" spans="1:18" ht="16.5" thickBot="1" x14ac:dyDescent="0.3">
      <c r="A35" s="22" t="s">
        <v>49</v>
      </c>
      <c r="B35" s="24">
        <f>B26-B33+B34</f>
        <v>0</v>
      </c>
    </row>
    <row r="36" spans="1:18" ht="19.5" thickBot="1" x14ac:dyDescent="0.3">
      <c r="A36" s="23" t="s">
        <v>50</v>
      </c>
      <c r="B36" s="56" t="e">
        <f>B35/B27</f>
        <v>#DIV/0!</v>
      </c>
      <c r="C36" s="104" t="s">
        <v>19</v>
      </c>
      <c r="D36" s="105"/>
      <c r="E36" s="105"/>
      <c r="F36" s="105"/>
      <c r="G36" s="105"/>
      <c r="H36" s="105"/>
      <c r="I36" s="105"/>
      <c r="J36" s="105"/>
    </row>
  </sheetData>
  <protectedRanges>
    <protectedRange sqref="B4:J6 L4:T18 B11:J11 B14:J14 B17:J21 B27 B29:J30 B32:J32" name="Rozstęp1"/>
  </protectedRanges>
  <mergeCells count="9">
    <mergeCell ref="A9:J9"/>
    <mergeCell ref="A2:J2"/>
    <mergeCell ref="L2:T2"/>
    <mergeCell ref="C36:J36"/>
    <mergeCell ref="A16:J16"/>
    <mergeCell ref="K30:T30"/>
    <mergeCell ref="K32:T32"/>
    <mergeCell ref="A10:J10"/>
    <mergeCell ref="A13:J1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/>
  <dimension ref="A1"/>
  <sheetViews>
    <sheetView workbookViewId="0">
      <selection activeCell="B7" sqref="A1:XFD1048576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2"/>
  <sheetViews>
    <sheetView workbookViewId="0">
      <selection activeCell="G4" sqref="A1:XFD1048576"/>
    </sheetView>
  </sheetViews>
  <sheetFormatPr defaultRowHeight="15" x14ac:dyDescent="0.25"/>
  <sheetData>
    <row r="2" spans="3:3" x14ac:dyDescent="0.25">
      <c r="C2" s="31"/>
    </row>
  </sheetData>
  <protectedRanges>
    <protectedRange sqref="C2" name="Rozstęp1"/>
  </protectedRange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Arkusz1</vt:lpstr>
      <vt:lpstr>Arkusz2</vt:lpstr>
      <vt:lpstr>Arkusz3</vt:lpstr>
      <vt:lpstr>Arkusz4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RKorzekwa</dc:creator>
  <cp:lastModifiedBy>Renata Korzekwa</cp:lastModifiedBy>
  <dcterms:created xsi:type="dcterms:W3CDTF">2018-10-16T05:28:22Z</dcterms:created>
  <dcterms:modified xsi:type="dcterms:W3CDTF">2022-09-22T11:51:48Z</dcterms:modified>
</cp:coreProperties>
</file>